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0\VZ\VZ Podlimitní\Svařovací dráty\2020_Dodávky svařovacího drátu pro ruční svařování typu G3SI1 část 2\"/>
    </mc:Choice>
  </mc:AlternateContent>
  <xr:revisionPtr revIDLastSave="0" documentId="13_ncr:1_{06B6C055-47E5-442C-A28D-3C9A058E7A70}" xr6:coauthVersionLast="45" xr6:coauthVersionMax="45" xr10:uidLastSave="{00000000-0000-0000-0000-000000000000}"/>
  <bookViews>
    <workbookView xWindow="28680" yWindow="-120" windowWidth="29040" windowHeight="15840" xr2:uid="{04AE391A-DE7E-40D4-96DE-F28BD469BF9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7" i="1"/>
  <c r="H9" i="1" l="1"/>
</calcChain>
</file>

<file path=xl/sharedStrings.xml><?xml version="1.0" encoding="utf-8"?>
<sst xmlns="http://schemas.openxmlformats.org/spreadsheetml/2006/main" count="50" uniqueCount="48">
  <si>
    <t>VZ: Dodávky svařovacího drátu pro ruční svařování typu G3Si1</t>
  </si>
  <si>
    <t>Příloha č. 1 - Technická specifikace a ceník</t>
  </si>
  <si>
    <t>Číslo artiklu</t>
  </si>
  <si>
    <t>Název zboží</t>
  </si>
  <si>
    <t>Doplňkový název</t>
  </si>
  <si>
    <t>Průměr mm - d</t>
  </si>
  <si>
    <t>Měrná jednotka - MJ</t>
  </si>
  <si>
    <t>Předpokládané množství MJ za období</t>
  </si>
  <si>
    <t>Nabídková cena v EUR bez DPH za MJ</t>
  </si>
  <si>
    <t>Nabídková cena v EUR bez DPH za předpokládané množství</t>
  </si>
  <si>
    <t>DRAT SVAR G3Si1 D0,8</t>
  </si>
  <si>
    <t>ČSN EN ISO 14341-A: G 42 4 M 3Si1</t>
  </si>
  <si>
    <t>KG</t>
  </si>
  <si>
    <t>DRAT SVAR G3Si1 D1,2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</si>
  <si>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</si>
  <si>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</si>
  <si>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</si>
  <si>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</si>
  <si>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</si>
  <si>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>Podmínky pro dodávky přídavných svařovacích materiálů G3Si1 -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</si>
  <si>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</si>
  <si>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</si>
  <si>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Výrobek musí pocházet ze země EU.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</si>
  <si>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</si>
  <si>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</si>
  <si>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Povrch svařovacích materiálů musí být nepokovený.</t>
  </si>
  <si>
    <t>Svařovací materiály musí zabezpečit použitelnost až do podávací rychlosti 25 m/min.</t>
  </si>
  <si>
    <t>Svařovací materiály nesmí bezprostředně po rozbalení vykazovat známky koroze a jiných nečistot.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</si>
  <si>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</si>
  <si>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</si>
  <si>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</si>
  <si>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</si>
  <si>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</si>
  <si>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Požadavky na balení a značení svařovacích drátů:</t>
  </si>
  <si>
    <t>Na balení i cívce musí být uvedeno označení dle platné normy ČSN EN ISO 14341-A</t>
  </si>
  <si>
    <t>Na balení i cívce musí být uvedeno číslo tavby (LOT) a  nesmí být dopsáno ručně</t>
  </si>
  <si>
    <t xml:space="preserve">V atestu musí být uveden výrobce drátu. </t>
  </si>
  <si>
    <t>Cívky musí být vyrobeny z materiálu, které nezatěžují životní prostředí (bez plastů)</t>
  </si>
  <si>
    <t>Cívky pro drát musí být vyrobeny tak, aby redukce do podavačů nebyly nutné = typ BS300, KS300</t>
  </si>
  <si>
    <t>Všechny materiály musí být označeny čárovým kódem EAN13</t>
  </si>
  <si>
    <t>Na štítcích pro dráty musí být uveden průměr v mm a hmotnost v kg .</t>
  </si>
  <si>
    <t>Ostatní požadavky:</t>
  </si>
  <si>
    <t>Pro zkoušku svařovacích materiálů dodat jednu cívku 15-20 kg od každého průměru.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</si>
  <si>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</si>
  <si>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</si>
  <si>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</si>
  <si>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 xml:space="preserve">Drát musí být schopen svařovat v běžném prostředí svařovacích jobů, které jsou součástí svařovacích zdrojů EWM, Fronius, bez toho aby musela být provedena úprava programu. </t>
  </si>
  <si>
    <t>Rámcová smlouva S103/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</si>
</sst>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3" fontId="1" fillId="3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2" fontId="8" fillId="3" borderId="4" xfId="0" applyNumberFormat="1" applyFont="1" applyFill="1" applyBorder="1" applyAlignment="1">
      <alignment horizontal="center" vertical="center" wrapText="1"/>
    </xf>
    <xf numFmtId="1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4" fontId="1" fillId="4" borderId="3" xfId="0" applyNumberFormat="1" applyFont="1" applyFill="1" applyBorder="1" applyAlignment="1" applyProtection="1">
      <alignment horizontal="center" vertical="center"/>
      <protection locked="0"/>
    </xf>
    <xf numFmtId="4" fontId="1" fillId="3" borderId="3" xfId="0" applyNumberFormat="1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  <xf numFmtId="2" fontId="8" fillId="5" borderId="5" xfId="0" applyNumberFormat="1" applyFont="1" applyFill="1" applyBorder="1" applyAlignment="1">
      <alignment horizontal="left"/>
    </xf>
    <xf numFmtId="0" fontId="1" fillId="5" borderId="2" xfId="0" applyFont="1" applyFill="1" applyBorder="1" applyAlignment="1">
      <alignment horizontal="center"/>
    </xf>
    <xf numFmtId="4" fontId="8" fillId="5" borderId="1" xfId="0" applyNumberFormat="1" applyFont="1" applyFill="1" applyBorder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left" vertical="center" indent="2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10" fillId="0" borderId="7" xfId="0" applyNumberFormat="1" applyFont="1" applyBorder="1" applyAlignment="1">
      <alignment horizontal="left" wrapText="1"/>
    </xf>
    <xf numFmtId="49" fontId="10" fillId="0" borderId="8" xfId="0" applyNumberFormat="1" applyFont="1" applyBorder="1" applyAlignment="1">
      <alignment horizontal="left" wrapText="1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49" fontId="10" fillId="0" borderId="7" xfId="0" applyNumberFormat="1" applyFont="1" applyBorder="1" applyAlignment="1">
      <alignment horizontal="left"/>
    </xf>
    <xf numFmtId="49" fontId="10" fillId="0" borderId="8" xfId="0" applyNumberFormat="1" applyFont="1" applyBorder="1" applyAlignment="1">
      <alignment horizontal="left"/>
    </xf>
  </cellXfs>
  <cellStyles count="2">
    <cellStyle name="Normální" xfId="0" builtinId="0"/>
    <cellStyle name="Normální 8" xfId="1" xr:uid="{B12349E6-24BB-4996-A789-16306B1465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1</xdr:row>
      <xdr:rowOff>76200</xdr:rowOff>
    </xdr:from>
    <xdr:to>
      <xdr:col>7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157B7BAE-7424-4ADB-9A95-20434F9B8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197292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A059-0E9F-4FDE-A0D2-78BC42754E19}">
  <sheetPr>
    <pageSetUpPr fitToPage="1"/>
  </sheetPr>
  <dimension ref="A2:Q49"/>
  <sheetViews>
    <sheetView tabSelected="1" workbookViewId="0">
      <selection activeCell="G14" sqref="G14"/>
    </sheetView>
  </sheetViews>
  <sheetFormatPr defaultRowHeight="14.4" x14ac:dyDescent="0.3"/>
  <cols>
    <col min="1" max="1" width="24.88671875" customWidth="1"/>
    <col min="2" max="2" width="28.5546875" customWidth="1"/>
    <col min="3" max="3" width="35.6640625" customWidth="1"/>
    <col min="4" max="4" width="32.5546875" customWidth="1"/>
    <col min="5" max="5" width="29.88671875" customWidth="1"/>
    <col min="6" max="6" width="18.6640625" customWidth="1"/>
    <col min="7" max="7" width="15.5546875" customWidth="1"/>
    <col min="8" max="8" width="21.44140625" customWidth="1"/>
    <col min="9" max="9" width="15.109375" customWidth="1"/>
    <col min="10" max="10" width="11.6640625" customWidth="1"/>
    <col min="17" max="17" width="26.6640625" customWidth="1"/>
  </cols>
  <sheetData>
    <row r="2" spans="1:8" ht="15.6" x14ac:dyDescent="0.3">
      <c r="A2" s="1" t="s">
        <v>0</v>
      </c>
      <c r="B2" s="1"/>
      <c r="C2" s="1"/>
      <c r="D2" s="2"/>
      <c r="E2" s="2"/>
      <c r="F2" s="3"/>
    </row>
    <row r="3" spans="1:8" ht="15.6" x14ac:dyDescent="0.3">
      <c r="A3" s="1" t="s">
        <v>47</v>
      </c>
      <c r="B3" s="4"/>
      <c r="C3" s="4"/>
      <c r="D3" s="5"/>
      <c r="E3" s="5"/>
      <c r="F3" s="5"/>
    </row>
    <row r="4" spans="1:8" ht="15.6" x14ac:dyDescent="0.3">
      <c r="A4" s="1" t="s">
        <v>1</v>
      </c>
      <c r="B4" s="6"/>
      <c r="C4" s="7"/>
      <c r="D4" s="8"/>
      <c r="E4" s="8"/>
      <c r="F4" s="9"/>
    </row>
    <row r="5" spans="1:8" ht="16.2" thickBot="1" x14ac:dyDescent="0.35">
      <c r="A5" s="1"/>
      <c r="B5" s="6"/>
      <c r="C5" s="7"/>
      <c r="D5" s="8"/>
      <c r="E5" s="8"/>
      <c r="F5" s="9"/>
    </row>
    <row r="6" spans="1:8" ht="53.4" thickBot="1" x14ac:dyDescent="0.35">
      <c r="A6" s="10" t="s">
        <v>2</v>
      </c>
      <c r="B6" s="10" t="s">
        <v>3</v>
      </c>
      <c r="C6" s="10" t="s">
        <v>4</v>
      </c>
      <c r="D6" s="11" t="s">
        <v>5</v>
      </c>
      <c r="E6" s="10" t="s">
        <v>6</v>
      </c>
      <c r="F6" s="10" t="s">
        <v>7</v>
      </c>
      <c r="G6" s="12" t="s">
        <v>8</v>
      </c>
      <c r="H6" s="12" t="s">
        <v>9</v>
      </c>
    </row>
    <row r="7" spans="1:8" x14ac:dyDescent="0.3">
      <c r="A7" s="13">
        <v>312121100000</v>
      </c>
      <c r="B7" s="14" t="s">
        <v>10</v>
      </c>
      <c r="C7" s="15" t="s">
        <v>11</v>
      </c>
      <c r="D7" s="15">
        <v>0.8</v>
      </c>
      <c r="E7" s="14" t="s">
        <v>12</v>
      </c>
      <c r="F7" s="16">
        <v>4700</v>
      </c>
      <c r="G7" s="17"/>
      <c r="H7" s="18">
        <f>F7*G7</f>
        <v>0</v>
      </c>
    </row>
    <row r="8" spans="1:8" ht="15" thickBot="1" x14ac:dyDescent="0.35">
      <c r="A8" s="19">
        <v>312121024300</v>
      </c>
      <c r="B8" s="20" t="s">
        <v>13</v>
      </c>
      <c r="C8" s="20" t="s">
        <v>11</v>
      </c>
      <c r="D8" s="21">
        <v>1.2</v>
      </c>
      <c r="E8" s="22" t="s">
        <v>12</v>
      </c>
      <c r="F8" s="25">
        <v>8000</v>
      </c>
      <c r="G8" s="23"/>
      <c r="H8" s="24">
        <f>(F8*G8)</f>
        <v>0</v>
      </c>
    </row>
    <row r="9" spans="1:8" ht="15" thickBot="1" x14ac:dyDescent="0.35">
      <c r="F9" s="26" t="s">
        <v>14</v>
      </c>
      <c r="G9" s="27"/>
      <c r="H9" s="28">
        <f>SUM(H7:H8)</f>
        <v>0</v>
      </c>
    </row>
    <row r="11" spans="1:8" x14ac:dyDescent="0.3">
      <c r="A11" s="50" t="s">
        <v>15</v>
      </c>
      <c r="B11" s="50"/>
      <c r="C11" s="29"/>
      <c r="D11" s="30"/>
      <c r="E11" s="30"/>
      <c r="F11" s="31"/>
      <c r="G11" s="32"/>
      <c r="H11" s="32"/>
    </row>
    <row r="12" spans="1:8" ht="26.25" customHeight="1" x14ac:dyDescent="0.3">
      <c r="A12" s="51" t="s">
        <v>16</v>
      </c>
      <c r="B12" s="52"/>
      <c r="C12" s="53"/>
      <c r="D12" s="54"/>
      <c r="E12" s="55"/>
      <c r="F12" s="33"/>
      <c r="G12" s="32"/>
      <c r="H12" s="32"/>
    </row>
    <row r="13" spans="1:8" ht="19.5" customHeight="1" x14ac:dyDescent="0.3">
      <c r="A13" s="56" t="s">
        <v>17</v>
      </c>
      <c r="B13" s="57"/>
      <c r="C13" s="53"/>
      <c r="D13" s="54"/>
      <c r="E13" s="55"/>
      <c r="F13" s="33"/>
      <c r="G13" s="32"/>
      <c r="H13" s="32"/>
    </row>
    <row r="14" spans="1:8" ht="60.75" customHeight="1" x14ac:dyDescent="0.3">
      <c r="A14" s="51" t="s">
        <v>18</v>
      </c>
      <c r="B14" s="52"/>
      <c r="C14" s="53"/>
      <c r="D14" s="54"/>
      <c r="E14" s="55"/>
      <c r="F14" s="33"/>
      <c r="G14" s="32"/>
      <c r="H14" s="32"/>
    </row>
    <row r="15" spans="1:8" x14ac:dyDescent="0.3">
      <c r="A15" s="34"/>
      <c r="B15" s="34"/>
      <c r="C15" s="34"/>
      <c r="D15" s="34"/>
      <c r="E15" s="34"/>
      <c r="F15" s="34"/>
      <c r="G15" s="32"/>
      <c r="H15" s="32"/>
    </row>
    <row r="16" spans="1:8" x14ac:dyDescent="0.3">
      <c r="A16" s="35"/>
      <c r="B16" s="34"/>
      <c r="C16" s="34"/>
      <c r="D16" s="34"/>
      <c r="E16" s="32"/>
      <c r="F16" s="32"/>
      <c r="G16" s="32"/>
      <c r="H16" s="32"/>
    </row>
    <row r="17" spans="1:17" x14ac:dyDescent="0.3">
      <c r="A17" s="36"/>
      <c r="B17" s="34"/>
      <c r="C17" s="34"/>
      <c r="D17" s="34"/>
      <c r="E17" s="32"/>
      <c r="F17" s="32"/>
      <c r="G17" s="32"/>
      <c r="H17" s="32"/>
    </row>
    <row r="18" spans="1:17" ht="20.399999999999999" x14ac:dyDescent="0.3">
      <c r="A18" s="37" t="s">
        <v>19</v>
      </c>
      <c r="B18" s="34"/>
      <c r="C18" s="34"/>
      <c r="D18" s="34"/>
      <c r="E18" s="32"/>
      <c r="F18" s="32"/>
      <c r="G18" s="32"/>
      <c r="H18" s="32"/>
    </row>
    <row r="19" spans="1:17" x14ac:dyDescent="0.3">
      <c r="A19" s="49" t="s">
        <v>20</v>
      </c>
      <c r="B19" s="49"/>
      <c r="C19" s="49"/>
      <c r="D19" s="49"/>
      <c r="E19" s="49"/>
      <c r="F19" s="32"/>
      <c r="G19" s="32"/>
      <c r="H19" s="32"/>
    </row>
    <row r="20" spans="1:17" x14ac:dyDescent="0.3">
      <c r="A20" s="38" t="s">
        <v>21</v>
      </c>
      <c r="B20" s="39"/>
      <c r="C20" s="39"/>
      <c r="D20" s="39"/>
      <c r="E20" s="40"/>
      <c r="F20" s="32"/>
      <c r="G20" s="32"/>
      <c r="H20" s="32"/>
    </row>
    <row r="21" spans="1:17" x14ac:dyDescent="0.3">
      <c r="A21" s="38" t="s">
        <v>22</v>
      </c>
      <c r="B21" s="39"/>
      <c r="C21" s="39"/>
      <c r="D21" s="39"/>
      <c r="E21" s="40"/>
      <c r="F21" s="32"/>
      <c r="G21" s="32"/>
      <c r="H21" s="32"/>
    </row>
    <row r="22" spans="1:17" x14ac:dyDescent="0.3">
      <c r="A22" s="40" t="s">
        <v>23</v>
      </c>
      <c r="B22" s="34"/>
      <c r="C22" s="34"/>
      <c r="D22" s="34"/>
      <c r="E22" s="32"/>
      <c r="F22" s="32"/>
      <c r="G22" s="32"/>
      <c r="H22" s="32"/>
    </row>
    <row r="23" spans="1:17" x14ac:dyDescent="0.3">
      <c r="A23" s="40" t="s">
        <v>24</v>
      </c>
      <c r="B23" s="40"/>
      <c r="C23" s="40"/>
      <c r="D23" s="34"/>
      <c r="E23" s="32"/>
      <c r="F23" s="32"/>
      <c r="G23" s="32"/>
      <c r="H23" s="32"/>
    </row>
    <row r="24" spans="1:17" x14ac:dyDescent="0.3">
      <c r="A24" s="40" t="s">
        <v>25</v>
      </c>
      <c r="F24" s="39"/>
      <c r="G24" s="40"/>
      <c r="H24" s="40"/>
      <c r="I24" s="40"/>
      <c r="J24" s="40"/>
      <c r="K24" s="41"/>
      <c r="L24" s="41"/>
      <c r="M24" s="40"/>
    </row>
    <row r="25" spans="1:17" x14ac:dyDescent="0.3">
      <c r="A25" s="38" t="s">
        <v>26</v>
      </c>
      <c r="B25" s="39"/>
      <c r="C25" s="39"/>
      <c r="F25" s="39"/>
      <c r="G25" s="40"/>
      <c r="H25" s="40"/>
      <c r="I25" s="40"/>
      <c r="J25" s="40"/>
      <c r="K25" s="41"/>
      <c r="L25" s="41"/>
      <c r="M25" s="40"/>
    </row>
    <row r="26" spans="1:17" x14ac:dyDescent="0.3">
      <c r="A26" s="35" t="s">
        <v>27</v>
      </c>
      <c r="B26" s="34"/>
      <c r="C26" s="34"/>
      <c r="F26" s="39"/>
      <c r="G26" s="40"/>
      <c r="H26" s="40"/>
      <c r="I26" s="40"/>
      <c r="J26" s="40"/>
      <c r="K26" s="41"/>
      <c r="L26" s="41"/>
      <c r="M26" s="40"/>
    </row>
    <row r="27" spans="1:17" x14ac:dyDescent="0.3">
      <c r="A27" s="38"/>
      <c r="B27" s="39"/>
      <c r="C27" s="39"/>
      <c r="D27" s="39"/>
      <c r="E27" s="40"/>
      <c r="F27" s="40"/>
      <c r="G27" s="40"/>
      <c r="H27" s="40"/>
      <c r="I27" s="40"/>
      <c r="J27" s="40"/>
      <c r="K27" s="41"/>
      <c r="L27" s="41"/>
      <c r="M27" s="40"/>
    </row>
    <row r="28" spans="1:17" x14ac:dyDescent="0.3">
      <c r="A28" s="42" t="s">
        <v>28</v>
      </c>
      <c r="B28" s="39"/>
      <c r="C28" s="39"/>
      <c r="D28" s="39"/>
      <c r="E28" s="40"/>
      <c r="F28" s="40"/>
      <c r="G28" s="40"/>
      <c r="H28" s="40"/>
      <c r="I28" s="40"/>
      <c r="J28" s="40"/>
      <c r="K28" s="41"/>
      <c r="L28" s="41"/>
      <c r="M28" s="40"/>
    </row>
    <row r="29" spans="1:17" x14ac:dyDescent="0.3">
      <c r="A29" s="38" t="s">
        <v>29</v>
      </c>
      <c r="B29" s="43"/>
      <c r="C29" s="43"/>
      <c r="D29" s="43"/>
      <c r="E29" s="40"/>
      <c r="J29" s="40"/>
      <c r="K29" s="41"/>
      <c r="L29" s="41"/>
      <c r="M29" s="40"/>
    </row>
    <row r="30" spans="1:17" x14ac:dyDescent="0.3">
      <c r="D30" s="40"/>
      <c r="E30" s="40"/>
      <c r="F30" s="40"/>
      <c r="G30" s="40"/>
      <c r="H30" s="40"/>
      <c r="I30" s="40"/>
      <c r="J30" s="40"/>
      <c r="K30" s="41"/>
      <c r="L30" s="41"/>
      <c r="M30" s="40"/>
    </row>
    <row r="31" spans="1:17" x14ac:dyDescent="0.3">
      <c r="A31" s="44" t="s">
        <v>30</v>
      </c>
      <c r="B31" s="34"/>
      <c r="C31" s="34"/>
      <c r="D31" s="34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</row>
    <row r="32" spans="1:17" x14ac:dyDescent="0.3">
      <c r="A32" s="38" t="s">
        <v>31</v>
      </c>
      <c r="B32" s="38"/>
      <c r="C32" s="39"/>
      <c r="D32" s="34"/>
      <c r="G32" s="32"/>
      <c r="H32" s="32"/>
    </row>
    <row r="33" spans="1:8" x14ac:dyDescent="0.3">
      <c r="A33" s="38" t="s">
        <v>32</v>
      </c>
      <c r="B33" s="38"/>
      <c r="C33" s="38"/>
      <c r="D33" s="34"/>
      <c r="F33" s="45"/>
      <c r="G33" s="45"/>
      <c r="H33" s="45"/>
    </row>
    <row r="34" spans="1:8" x14ac:dyDescent="0.3">
      <c r="A34" s="46"/>
      <c r="B34" s="47"/>
      <c r="C34" s="34"/>
      <c r="D34" s="34"/>
      <c r="G34" s="32"/>
      <c r="H34" s="32"/>
    </row>
    <row r="35" spans="1:8" x14ac:dyDescent="0.3">
      <c r="A35" s="44" t="s">
        <v>33</v>
      </c>
      <c r="B35" s="34"/>
      <c r="C35" s="34"/>
      <c r="D35" s="34"/>
      <c r="G35" s="32"/>
      <c r="H35" s="32"/>
    </row>
    <row r="36" spans="1:8" x14ac:dyDescent="0.3">
      <c r="A36" s="35" t="s">
        <v>34</v>
      </c>
      <c r="B36" s="34"/>
      <c r="C36" s="34"/>
      <c r="D36" s="34"/>
      <c r="G36" s="32"/>
      <c r="H36" s="32"/>
    </row>
    <row r="37" spans="1:8" x14ac:dyDescent="0.3">
      <c r="A37" s="35" t="s">
        <v>35</v>
      </c>
      <c r="B37" s="34"/>
      <c r="C37" s="34"/>
      <c r="D37" s="34"/>
      <c r="G37" s="32"/>
      <c r="H37" s="32"/>
    </row>
    <row r="38" spans="1:8" x14ac:dyDescent="0.3">
      <c r="A38" s="35" t="s">
        <v>36</v>
      </c>
      <c r="B38" s="34"/>
      <c r="C38" s="34"/>
      <c r="D38" s="34"/>
      <c r="G38" s="32"/>
      <c r="H38" s="32"/>
    </row>
    <row r="39" spans="1:8" x14ac:dyDescent="0.3">
      <c r="A39" s="35" t="s">
        <v>37</v>
      </c>
      <c r="B39" s="34"/>
      <c r="C39" s="34"/>
      <c r="D39" s="34"/>
      <c r="G39" s="32"/>
      <c r="H39" s="32"/>
    </row>
    <row r="40" spans="1:8" x14ac:dyDescent="0.3">
      <c r="A40" s="35" t="s">
        <v>38</v>
      </c>
      <c r="B40" s="34"/>
      <c r="C40" s="34"/>
      <c r="D40" s="34"/>
      <c r="G40" s="32"/>
      <c r="H40" s="32"/>
    </row>
    <row r="41" spans="1:8" x14ac:dyDescent="0.3">
      <c r="A41" s="35" t="s">
        <v>39</v>
      </c>
      <c r="B41" s="34"/>
      <c r="C41" s="34"/>
      <c r="D41" s="34"/>
      <c r="G41" s="32"/>
      <c r="H41" s="32"/>
    </row>
    <row r="42" spans="1:8" x14ac:dyDescent="0.3">
      <c r="A42" s="35" t="s">
        <v>40</v>
      </c>
      <c r="B42" s="34"/>
      <c r="C42" s="34"/>
      <c r="D42" s="34"/>
      <c r="G42" s="32"/>
      <c r="H42" s="32"/>
    </row>
    <row r="43" spans="1:8" x14ac:dyDescent="0.3">
      <c r="A43" s="48"/>
      <c r="B43" s="47"/>
      <c r="C43" s="47"/>
      <c r="D43" s="47"/>
      <c r="G43" s="32"/>
      <c r="H43" s="32"/>
    </row>
    <row r="44" spans="1:8" x14ac:dyDescent="0.3">
      <c r="A44" s="44" t="s">
        <v>41</v>
      </c>
      <c r="B44" s="34"/>
      <c r="C44" s="34"/>
      <c r="D44" s="34"/>
      <c r="G44" s="32"/>
      <c r="H44" s="32"/>
    </row>
    <row r="45" spans="1:8" x14ac:dyDescent="0.3">
      <c r="A45" s="35" t="s">
        <v>42</v>
      </c>
      <c r="B45" s="34"/>
      <c r="C45" s="34"/>
      <c r="D45" s="34"/>
      <c r="G45" s="32"/>
      <c r="H45" s="32"/>
    </row>
    <row r="46" spans="1:8" x14ac:dyDescent="0.3">
      <c r="A46" s="35" t="s">
        <v>43</v>
      </c>
    </row>
    <row r="47" spans="1:8" x14ac:dyDescent="0.3">
      <c r="A47" s="35" t="s">
        <v>44</v>
      </c>
    </row>
    <row r="48" spans="1:8" x14ac:dyDescent="0.3">
      <c r="A48" s="35" t="s">
        <v>45</v>
      </c>
    </row>
    <row r="49" spans="1:1" x14ac:dyDescent="0.3">
      <c r="A49" s="38" t="s">
        <v>46</v>
      </c>
    </row>
  </sheetData>
  <sheetProtection algorithmName="SHA-512" hashValue="Koxf0n9sBwD8OurEyXqxgpO4eogxCv+8PJ0eVvtiTWzqi1omycFq7WfxAaRJotSwatI+qqcM/4OdWClaE/C8Kw==" saltValue="gmE+GYPMnopGE7DLKGQg5g==" spinCount="100000" sheet="1" objects="1" scenarios="1"/>
  <protectedRanges>
    <protectedRange sqref="C12:C14" name="Oblast1_7"/>
    <protectedRange sqref="G8" name="Oblast1_8"/>
  </protectedRanges>
  <mergeCells count="8">
    <mergeCell ref="A19:E19"/>
    <mergeCell ref="A11:B11"/>
    <mergeCell ref="A12:B12"/>
    <mergeCell ref="C12:E12"/>
    <mergeCell ref="A13:B13"/>
    <mergeCell ref="C13:E13"/>
    <mergeCell ref="A14:B14"/>
    <mergeCell ref="C14:E14"/>
  </mergeCells>
  <pageMargins left="0.7" right="0.7" top="0.78740157499999996" bottom="0.78740157499999996" header="0.3" footer="0.3"/>
  <pageSetup paperSize="9" scale="58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Faluši Jan</cp:lastModifiedBy>
  <cp:lastPrinted>2020-07-30T10:29:04Z</cp:lastPrinted>
  <dcterms:created xsi:type="dcterms:W3CDTF">2020-07-01T06:39:39Z</dcterms:created>
  <dcterms:modified xsi:type="dcterms:W3CDTF">2020-07-30T10:29:19Z</dcterms:modified>
</cp:coreProperties>
</file>